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ligue\Documents\Boulots\Ligue\2024\Structures Performantes\Tests Grand Est\"/>
    </mc:Choice>
  </mc:AlternateContent>
  <xr:revisionPtr revIDLastSave="0" documentId="13_ncr:1_{E87AF73C-0C8F-45F1-8C2C-4DBB2844920A}" xr6:coauthVersionLast="47" xr6:coauthVersionMax="47" xr10:uidLastSave="{00000000-0000-0000-0000-000000000000}"/>
  <bookViews>
    <workbookView xWindow="-120" yWindow="-120" windowWidth="29040" windowHeight="15720" xr2:uid="{40C763D1-A35A-460C-BBEC-FF301F57812E}"/>
  </bookViews>
  <sheets>
    <sheet name="Bilan Homme (Cad-Ju) Nat-CAP" sheetId="1" r:id="rId1"/>
    <sheet name="Bilan Femme (Cad-Ju) Nat-CAP" sheetId="3" r:id="rId2"/>
    <sheet name="Bilan Homme (Benj-Min) Nat-CAP" sheetId="2" r:id="rId3"/>
    <sheet name="Bilan Femme (Benj-Min) Nat-CAP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I6" i="4"/>
  <c r="I3" i="4"/>
  <c r="I4" i="4"/>
  <c r="I5" i="4"/>
  <c r="I7" i="4"/>
  <c r="I8" i="4"/>
  <c r="I2" i="4"/>
  <c r="I3" i="2"/>
  <c r="I4" i="2"/>
  <c r="I5" i="2"/>
  <c r="I6" i="2"/>
  <c r="I7" i="2"/>
  <c r="I8" i="2"/>
  <c r="I9" i="2"/>
  <c r="I10" i="2"/>
  <c r="I11" i="2"/>
  <c r="I12" i="2"/>
  <c r="I13" i="2"/>
  <c r="I14" i="2"/>
  <c r="I2" i="2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" i="1"/>
  <c r="I3" i="3"/>
  <c r="I4" i="3"/>
  <c r="I5" i="3"/>
  <c r="I6" i="3"/>
  <c r="I7" i="3"/>
  <c r="I8" i="3"/>
  <c r="I9" i="3"/>
  <c r="I10" i="3"/>
  <c r="I11" i="3"/>
  <c r="I2" i="3"/>
</calcChain>
</file>

<file path=xl/sharedStrings.xml><?xml version="1.0" encoding="utf-8"?>
<sst xmlns="http://schemas.openxmlformats.org/spreadsheetml/2006/main" count="276" uniqueCount="89">
  <si>
    <t>RANG</t>
  </si>
  <si>
    <t>Année</t>
  </si>
  <si>
    <t>NOM Prénom</t>
  </si>
  <si>
    <t>Sexe</t>
  </si>
  <si>
    <t>Catégorie</t>
  </si>
  <si>
    <t>5000m CAP</t>
  </si>
  <si>
    <t>Temps Total</t>
  </si>
  <si>
    <t>M</t>
  </si>
  <si>
    <t>3000m CAP</t>
  </si>
  <si>
    <t>F</t>
  </si>
  <si>
    <t>Club</t>
  </si>
  <si>
    <t>LAGARDE Antonin</t>
  </si>
  <si>
    <t>J2</t>
  </si>
  <si>
    <t xml:space="preserve">JANSON ALIBELLI Liv </t>
  </si>
  <si>
    <t>C2</t>
  </si>
  <si>
    <t>Stade de Reims Triathlon</t>
  </si>
  <si>
    <t>KROMBACH Linda</t>
  </si>
  <si>
    <t xml:space="preserve">BRAND Filiz </t>
  </si>
  <si>
    <t>J1</t>
  </si>
  <si>
    <t>CLAUDE Agathe</t>
  </si>
  <si>
    <t>GERGEN Loane</t>
  </si>
  <si>
    <t>OESTERLE Chloé</t>
  </si>
  <si>
    <t>OESTERLE Inès</t>
  </si>
  <si>
    <t>C1</t>
  </si>
  <si>
    <t>CUNEY Jade</t>
  </si>
  <si>
    <t>SUBLON Louanne</t>
  </si>
  <si>
    <t>SAVRY Victoria</t>
  </si>
  <si>
    <t>Metz Triathlon</t>
  </si>
  <si>
    <t>FRESSIER Ben</t>
  </si>
  <si>
    <t>CHABANEL Jules</t>
  </si>
  <si>
    <t>CONSTANT Baptiste</t>
  </si>
  <si>
    <t>OCHEM Nolan</t>
  </si>
  <si>
    <t>ZIEKMAN BENITEZ Sebastian</t>
  </si>
  <si>
    <t>YVORRA Valentin</t>
  </si>
  <si>
    <t>SCRIVE Mahé</t>
  </si>
  <si>
    <t>BAUER Quentin</t>
  </si>
  <si>
    <t>BONFILS Noé</t>
  </si>
  <si>
    <t>HEYART Tom</t>
  </si>
  <si>
    <t>GAUD Balthazar</t>
  </si>
  <si>
    <t>RAULINE Matteo</t>
  </si>
  <si>
    <t>FONTAINE Maxime</t>
  </si>
  <si>
    <t>THIRIOT Antonin</t>
  </si>
  <si>
    <t>RHINO Axel</t>
  </si>
  <si>
    <t>HOHLER Ronan</t>
  </si>
  <si>
    <t>SCHOENIG Ferréol</t>
  </si>
  <si>
    <t>GAYE Matthieu</t>
  </si>
  <si>
    <t>TSCHENN Clément</t>
  </si>
  <si>
    <t>STOFFEL Poli</t>
  </si>
  <si>
    <t>MERLE Antoine</t>
  </si>
  <si>
    <t>DAGUET Killian</t>
  </si>
  <si>
    <t xml:space="preserve">BONFILS Anatole </t>
  </si>
  <si>
    <t>JOLY Lukas</t>
  </si>
  <si>
    <t>ABBOUD Adam</t>
  </si>
  <si>
    <t>WEBER Noé</t>
  </si>
  <si>
    <t>M2</t>
  </si>
  <si>
    <t>GOERGEN Tim</t>
  </si>
  <si>
    <t>SAVIO Paul</t>
  </si>
  <si>
    <t>MOUGIN Baptiste</t>
  </si>
  <si>
    <t>RAULINE Marco</t>
  </si>
  <si>
    <t>M1</t>
  </si>
  <si>
    <t>COUDERT Raphael</t>
  </si>
  <si>
    <t>CHAMPENOIS Timéo</t>
  </si>
  <si>
    <t>GRANGER Jules</t>
  </si>
  <si>
    <t>BECHT Lancelot</t>
  </si>
  <si>
    <t>NAUDIN Antoine</t>
  </si>
  <si>
    <t>JOLY Ronan</t>
  </si>
  <si>
    <t>CHARTIER Ruben</t>
  </si>
  <si>
    <t>B2</t>
  </si>
  <si>
    <t>RHINO Lenny</t>
  </si>
  <si>
    <t>SAVRY Valentine</t>
  </si>
  <si>
    <t>ROUSSEL Alexis</t>
  </si>
  <si>
    <t>LOMBARDI Chiara</t>
  </si>
  <si>
    <t>KROMBACH Eva</t>
  </si>
  <si>
    <t>MARTIN Emma</t>
  </si>
  <si>
    <t>GIANNANTONIO Elsa</t>
  </si>
  <si>
    <t>SCHILTZ Manon</t>
  </si>
  <si>
    <t>CHENNOUF Lila</t>
  </si>
  <si>
    <t xml:space="preserve">Code Couleur </t>
  </si>
  <si>
    <t>800m NL (50m)</t>
  </si>
  <si>
    <t>400m NL (50m)</t>
  </si>
  <si>
    <t>Vert = Personne ayant  validée les deux chronos pour pouvoir effectuer une Demande de Qualification Exceptionnelle aux Championnats de France de Duathlon / Triathlon et Aquathlon</t>
  </si>
  <si>
    <t>Bleu = Personne ayant validée le chrono CAP pour pouvoir effectuer une Demande de Qualification Exceptionnelle au Championnat de France de Duathlon</t>
  </si>
  <si>
    <t>ASPTT Mulhouse Tri</t>
  </si>
  <si>
    <t>Vittel Triathlon</t>
  </si>
  <si>
    <t>Troyes Triathlon TG Tri 10</t>
  </si>
  <si>
    <t>GTVHS</t>
  </si>
  <si>
    <t>La Bresse Triathlon Hautes Vosges</t>
  </si>
  <si>
    <t>ASPTT Strasbourg Tri</t>
  </si>
  <si>
    <t>Tri Vosges du Nord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</si>
</sst>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7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7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/>
    </xf>
    <xf numFmtId="47" fontId="0" fillId="3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A8418-D8AC-497E-A8E0-88CB3109CD55}">
  <dimension ref="A1:M231"/>
  <sheetViews>
    <sheetView tabSelected="1" workbookViewId="0">
      <pane ySplit="1" topLeftCell="A2" activePane="bottomLeft" state="frozen"/>
      <selection pane="bottomLeft" activeCell="F21" sqref="F21"/>
    </sheetView>
  </sheetViews>
  <sheetFormatPr baseColWidth="10" defaultRowHeight="15" x14ac:dyDescent="0.25"/>
  <cols>
    <col min="3" max="3" width="27.140625" customWidth="1"/>
    <col min="6" max="6" width="23.5703125" customWidth="1"/>
    <col min="7" max="7" width="18.42578125" customWidth="1"/>
    <col min="8" max="8" width="13.5703125" customWidth="1"/>
    <col min="9" max="9" width="15.28515625" customWidth="1"/>
  </cols>
  <sheetData>
    <row r="1" spans="1:13" ht="18.75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10</v>
      </c>
      <c r="G1" s="3" t="s">
        <v>78</v>
      </c>
      <c r="H1" s="3" t="s">
        <v>5</v>
      </c>
      <c r="I1" s="4" t="s">
        <v>6</v>
      </c>
      <c r="K1" s="12" t="s">
        <v>77</v>
      </c>
      <c r="L1" s="12"/>
      <c r="M1" s="12"/>
    </row>
    <row r="2" spans="1:13" ht="15" customHeight="1" x14ac:dyDescent="0.25">
      <c r="A2" s="5">
        <v>1</v>
      </c>
      <c r="B2" s="5">
        <v>2024</v>
      </c>
      <c r="C2" s="5" t="s">
        <v>11</v>
      </c>
      <c r="D2" s="5" t="s">
        <v>7</v>
      </c>
      <c r="E2" s="5" t="s">
        <v>12</v>
      </c>
      <c r="F2" s="5" t="s">
        <v>27</v>
      </c>
      <c r="G2" s="6">
        <v>6.7199074074074071E-3</v>
      </c>
      <c r="H2" s="6">
        <v>1.0877314814814814E-2</v>
      </c>
      <c r="I2" s="6">
        <f>G2+H2</f>
        <v>1.7597222222222222E-2</v>
      </c>
      <c r="K2" s="13" t="s">
        <v>80</v>
      </c>
      <c r="L2" s="13"/>
      <c r="M2" s="13"/>
    </row>
    <row r="3" spans="1:13" x14ac:dyDescent="0.25">
      <c r="A3" s="5">
        <v>2</v>
      </c>
      <c r="B3" s="5">
        <v>2024</v>
      </c>
      <c r="C3" s="5" t="s">
        <v>28</v>
      </c>
      <c r="D3" s="5" t="s">
        <v>7</v>
      </c>
      <c r="E3" s="5" t="s">
        <v>14</v>
      </c>
      <c r="F3" s="5" t="s">
        <v>15</v>
      </c>
      <c r="G3" s="6">
        <v>6.5815972222222213E-3</v>
      </c>
      <c r="H3" s="6">
        <v>1.1040046296296296E-2</v>
      </c>
      <c r="I3" s="6">
        <f t="shared" ref="I3:I27" si="0">G3+H3</f>
        <v>1.7621643518518519E-2</v>
      </c>
      <c r="K3" s="13"/>
      <c r="L3" s="13"/>
      <c r="M3" s="13"/>
    </row>
    <row r="4" spans="1:13" x14ac:dyDescent="0.25">
      <c r="A4" s="10">
        <v>3</v>
      </c>
      <c r="B4" s="10">
        <v>2024</v>
      </c>
      <c r="C4" s="10" t="s">
        <v>29</v>
      </c>
      <c r="D4" s="10" t="s">
        <v>7</v>
      </c>
      <c r="E4" s="10" t="s">
        <v>23</v>
      </c>
      <c r="F4" s="10" t="s">
        <v>82</v>
      </c>
      <c r="G4" s="11">
        <v>7.1223379629629631E-3</v>
      </c>
      <c r="H4" s="11">
        <v>1.0510532407407408E-2</v>
      </c>
      <c r="I4" s="11">
        <f t="shared" si="0"/>
        <v>1.7632870370370372E-2</v>
      </c>
      <c r="K4" s="13"/>
      <c r="L4" s="13"/>
      <c r="M4" s="13"/>
    </row>
    <row r="5" spans="1:13" x14ac:dyDescent="0.25">
      <c r="A5" s="5">
        <v>4</v>
      </c>
      <c r="B5" s="5">
        <v>2024</v>
      </c>
      <c r="C5" s="5" t="s">
        <v>30</v>
      </c>
      <c r="D5" s="5" t="s">
        <v>7</v>
      </c>
      <c r="E5" s="5" t="s">
        <v>18</v>
      </c>
      <c r="F5" s="5" t="s">
        <v>27</v>
      </c>
      <c r="G5" s="6">
        <v>6.5958333333333329E-3</v>
      </c>
      <c r="H5" s="6">
        <v>1.1051967592592594E-2</v>
      </c>
      <c r="I5" s="6">
        <f t="shared" si="0"/>
        <v>1.7647800925925928E-2</v>
      </c>
      <c r="K5" s="13"/>
      <c r="L5" s="13"/>
      <c r="M5" s="13"/>
    </row>
    <row r="6" spans="1:13" x14ac:dyDescent="0.25">
      <c r="A6" s="7">
        <v>5</v>
      </c>
      <c r="B6" s="7">
        <v>2024</v>
      </c>
      <c r="C6" s="7" t="s">
        <v>31</v>
      </c>
      <c r="D6" s="7" t="s">
        <v>7</v>
      </c>
      <c r="E6" s="7" t="s">
        <v>12</v>
      </c>
      <c r="F6" s="7" t="s">
        <v>27</v>
      </c>
      <c r="G6" s="8">
        <v>6.4359953703703706E-3</v>
      </c>
      <c r="H6" s="8">
        <v>1.1324074074074071E-2</v>
      </c>
      <c r="I6" s="8">
        <f t="shared" si="0"/>
        <v>1.7760069444444443E-2</v>
      </c>
      <c r="K6" s="13"/>
      <c r="L6" s="13"/>
      <c r="M6" s="13"/>
    </row>
    <row r="7" spans="1:13" x14ac:dyDescent="0.25">
      <c r="A7" s="5">
        <v>6</v>
      </c>
      <c r="B7" s="5">
        <v>2024</v>
      </c>
      <c r="C7" s="5" t="s">
        <v>32</v>
      </c>
      <c r="D7" s="5" t="s">
        <v>7</v>
      </c>
      <c r="E7" s="5" t="s">
        <v>23</v>
      </c>
      <c r="F7" s="5" t="s">
        <v>83</v>
      </c>
      <c r="G7" s="6">
        <v>6.872337962962962E-3</v>
      </c>
      <c r="H7" s="6">
        <v>1.0969444444444443E-2</v>
      </c>
      <c r="I7" s="6">
        <f t="shared" si="0"/>
        <v>1.7841782407407407E-2</v>
      </c>
      <c r="K7" s="13"/>
      <c r="L7" s="13"/>
      <c r="M7" s="13"/>
    </row>
    <row r="8" spans="1:13" x14ac:dyDescent="0.25">
      <c r="A8" s="10">
        <v>7</v>
      </c>
      <c r="B8" s="10">
        <v>2024</v>
      </c>
      <c r="C8" s="10" t="s">
        <v>33</v>
      </c>
      <c r="D8" s="10" t="s">
        <v>7</v>
      </c>
      <c r="E8" s="10" t="s">
        <v>23</v>
      </c>
      <c r="F8" s="10" t="s">
        <v>82</v>
      </c>
      <c r="G8" s="11">
        <v>7.1898148148148147E-3</v>
      </c>
      <c r="H8" s="11">
        <v>1.0660648148148148E-2</v>
      </c>
      <c r="I8" s="11">
        <f t="shared" si="0"/>
        <v>1.7850462962962964E-2</v>
      </c>
    </row>
    <row r="9" spans="1:13" x14ac:dyDescent="0.25">
      <c r="A9" s="7">
        <v>8</v>
      </c>
      <c r="B9" s="7">
        <v>2024</v>
      </c>
      <c r="C9" s="7" t="s">
        <v>34</v>
      </c>
      <c r="D9" s="7" t="s">
        <v>7</v>
      </c>
      <c r="E9" s="7" t="s">
        <v>18</v>
      </c>
      <c r="F9" s="7" t="s">
        <v>15</v>
      </c>
      <c r="G9" s="8">
        <v>6.6379629629629636E-3</v>
      </c>
      <c r="H9" s="8">
        <v>1.1276157407407407E-2</v>
      </c>
      <c r="I9" s="8">
        <f t="shared" si="0"/>
        <v>1.7914120370370372E-2</v>
      </c>
      <c r="K9" s="14" t="s">
        <v>81</v>
      </c>
      <c r="L9" s="14"/>
      <c r="M9" s="14"/>
    </row>
    <row r="10" spans="1:13" x14ac:dyDescent="0.25">
      <c r="A10" s="10">
        <v>9</v>
      </c>
      <c r="B10" s="10">
        <v>2024</v>
      </c>
      <c r="C10" s="10" t="s">
        <v>35</v>
      </c>
      <c r="D10" s="10" t="s">
        <v>7</v>
      </c>
      <c r="E10" s="10" t="s">
        <v>23</v>
      </c>
      <c r="F10" s="10" t="s">
        <v>82</v>
      </c>
      <c r="G10" s="11">
        <v>7.3200231481481484E-3</v>
      </c>
      <c r="H10" s="11">
        <v>1.0660648148148148E-2</v>
      </c>
      <c r="I10" s="11">
        <f t="shared" si="0"/>
        <v>1.7980671296296297E-2</v>
      </c>
      <c r="K10" s="14"/>
      <c r="L10" s="14"/>
      <c r="M10" s="14"/>
    </row>
    <row r="11" spans="1:13" x14ac:dyDescent="0.25">
      <c r="A11" s="10">
        <v>10</v>
      </c>
      <c r="B11" s="10">
        <v>2024</v>
      </c>
      <c r="C11" s="10" t="s">
        <v>36</v>
      </c>
      <c r="D11" s="10" t="s">
        <v>7</v>
      </c>
      <c r="E11" s="10" t="s">
        <v>23</v>
      </c>
      <c r="F11" s="10" t="s">
        <v>82</v>
      </c>
      <c r="G11" s="11">
        <v>7.635763888888889E-3</v>
      </c>
      <c r="H11" s="11">
        <v>1.0506597222222221E-2</v>
      </c>
      <c r="I11" s="11">
        <f t="shared" si="0"/>
        <v>1.8142361111111109E-2</v>
      </c>
      <c r="K11" s="14"/>
      <c r="L11" s="14"/>
      <c r="M11" s="14"/>
    </row>
    <row r="12" spans="1:13" x14ac:dyDescent="0.25">
      <c r="A12" s="10">
        <v>11</v>
      </c>
      <c r="B12" s="10">
        <v>2024</v>
      </c>
      <c r="C12" s="10" t="s">
        <v>37</v>
      </c>
      <c r="D12" s="10" t="s">
        <v>7</v>
      </c>
      <c r="E12" s="10" t="s">
        <v>14</v>
      </c>
      <c r="F12" s="10" t="s">
        <v>83</v>
      </c>
      <c r="G12" s="11">
        <v>7.0927083333333328E-3</v>
      </c>
      <c r="H12" s="11">
        <v>1.1195717592592594E-2</v>
      </c>
      <c r="I12" s="11">
        <f t="shared" si="0"/>
        <v>1.8288425925925927E-2</v>
      </c>
      <c r="K12" s="14"/>
      <c r="L12" s="14"/>
      <c r="M12" s="14"/>
    </row>
    <row r="13" spans="1:13" x14ac:dyDescent="0.25">
      <c r="A13" s="7">
        <v>12</v>
      </c>
      <c r="B13" s="7">
        <v>2024</v>
      </c>
      <c r="C13" s="7" t="s">
        <v>38</v>
      </c>
      <c r="D13" s="7" t="s">
        <v>7</v>
      </c>
      <c r="E13" s="7" t="s">
        <v>18</v>
      </c>
      <c r="F13" s="7" t="s">
        <v>84</v>
      </c>
      <c r="G13" s="8">
        <v>7.1596064814814821E-3</v>
      </c>
      <c r="H13" s="8">
        <v>1.1164236111111109E-2</v>
      </c>
      <c r="I13" s="8">
        <f t="shared" si="0"/>
        <v>1.8323842592592593E-2</v>
      </c>
    </row>
    <row r="14" spans="1:13" x14ac:dyDescent="0.25">
      <c r="A14" s="10">
        <v>13</v>
      </c>
      <c r="B14" s="10">
        <v>2024</v>
      </c>
      <c r="C14" s="10" t="s">
        <v>39</v>
      </c>
      <c r="D14" s="10" t="s">
        <v>7</v>
      </c>
      <c r="E14" s="10" t="s">
        <v>23</v>
      </c>
      <c r="F14" s="10" t="s">
        <v>15</v>
      </c>
      <c r="G14" s="11">
        <v>7.1486111111111117E-3</v>
      </c>
      <c r="H14" s="11">
        <v>1.1238425925925928E-2</v>
      </c>
      <c r="I14" s="11">
        <f t="shared" si="0"/>
        <v>1.8387037037037039E-2</v>
      </c>
    </row>
    <row r="15" spans="1:13" x14ac:dyDescent="0.25">
      <c r="A15" s="7">
        <v>14</v>
      </c>
      <c r="B15" s="7">
        <v>2024</v>
      </c>
      <c r="C15" s="7" t="s">
        <v>40</v>
      </c>
      <c r="D15" s="7" t="s">
        <v>7</v>
      </c>
      <c r="E15" s="7" t="s">
        <v>18</v>
      </c>
      <c r="F15" s="7" t="s">
        <v>15</v>
      </c>
      <c r="G15" s="8">
        <v>7.0283564814814818E-3</v>
      </c>
      <c r="H15" s="8">
        <v>1.1373148148148148E-2</v>
      </c>
      <c r="I15" s="8">
        <f t="shared" si="0"/>
        <v>1.8401504629629629E-2</v>
      </c>
    </row>
    <row r="16" spans="1:13" x14ac:dyDescent="0.25">
      <c r="A16" s="7">
        <v>15</v>
      </c>
      <c r="B16" s="7">
        <v>2024</v>
      </c>
      <c r="C16" s="7" t="s">
        <v>41</v>
      </c>
      <c r="D16" s="7" t="s">
        <v>7</v>
      </c>
      <c r="E16" s="7" t="s">
        <v>14</v>
      </c>
      <c r="F16" s="7" t="s">
        <v>27</v>
      </c>
      <c r="G16" s="8">
        <v>6.7638888888888887E-3</v>
      </c>
      <c r="H16" s="8">
        <v>1.1658796296296297E-2</v>
      </c>
      <c r="I16" s="8">
        <f t="shared" si="0"/>
        <v>1.8422685185185188E-2</v>
      </c>
    </row>
    <row r="17" spans="1:9" x14ac:dyDescent="0.25">
      <c r="A17" s="10">
        <v>16</v>
      </c>
      <c r="B17" s="10">
        <v>2024</v>
      </c>
      <c r="C17" s="10" t="s">
        <v>42</v>
      </c>
      <c r="D17" s="10" t="s">
        <v>7</v>
      </c>
      <c r="E17" s="10" t="s">
        <v>14</v>
      </c>
      <c r="F17" s="10" t="s">
        <v>27</v>
      </c>
      <c r="G17" s="11">
        <v>7.3679398148148141E-3</v>
      </c>
      <c r="H17" s="11">
        <v>1.1104398148148148E-2</v>
      </c>
      <c r="I17" s="11">
        <f t="shared" si="0"/>
        <v>1.8472337962962961E-2</v>
      </c>
    </row>
    <row r="18" spans="1:9" x14ac:dyDescent="0.25">
      <c r="A18" s="7">
        <v>17</v>
      </c>
      <c r="B18" s="7">
        <v>2024</v>
      </c>
      <c r="C18" s="7" t="s">
        <v>43</v>
      </c>
      <c r="D18" s="7" t="s">
        <v>7</v>
      </c>
      <c r="E18" s="7" t="s">
        <v>14</v>
      </c>
      <c r="F18" s="7" t="s">
        <v>15</v>
      </c>
      <c r="G18" s="8">
        <v>7.0547453703703709E-3</v>
      </c>
      <c r="H18" s="8">
        <v>1.1467824074074073E-2</v>
      </c>
      <c r="I18" s="8">
        <f t="shared" si="0"/>
        <v>1.8522569444444442E-2</v>
      </c>
    </row>
    <row r="19" spans="1:9" x14ac:dyDescent="0.25">
      <c r="A19" s="10">
        <v>18</v>
      </c>
      <c r="B19" s="10">
        <v>2024</v>
      </c>
      <c r="C19" s="10" t="s">
        <v>44</v>
      </c>
      <c r="D19" s="10" t="s">
        <v>7</v>
      </c>
      <c r="E19" s="10" t="s">
        <v>14</v>
      </c>
      <c r="F19" s="10" t="s">
        <v>82</v>
      </c>
      <c r="G19" s="11">
        <v>7.32349537037037E-3</v>
      </c>
      <c r="H19" s="11">
        <v>1.1201851851851852E-2</v>
      </c>
      <c r="I19" s="11">
        <f t="shared" si="0"/>
        <v>1.8525347222222221E-2</v>
      </c>
    </row>
    <row r="20" spans="1:9" x14ac:dyDescent="0.25">
      <c r="A20" s="7">
        <v>19</v>
      </c>
      <c r="B20" s="7">
        <v>2024</v>
      </c>
      <c r="C20" s="7" t="s">
        <v>45</v>
      </c>
      <c r="D20" s="7" t="s">
        <v>7</v>
      </c>
      <c r="E20" s="7" t="s">
        <v>18</v>
      </c>
      <c r="F20" s="7" t="s">
        <v>15</v>
      </c>
      <c r="G20" s="8">
        <v>7.1296296296296307E-3</v>
      </c>
      <c r="H20" s="8">
        <v>1.1416319444444442E-2</v>
      </c>
      <c r="I20" s="8">
        <f t="shared" si="0"/>
        <v>1.8545949074074072E-2</v>
      </c>
    </row>
    <row r="21" spans="1:9" x14ac:dyDescent="0.25">
      <c r="A21" s="7">
        <v>20</v>
      </c>
      <c r="B21" s="7">
        <v>2024</v>
      </c>
      <c r="C21" s="7" t="s">
        <v>46</v>
      </c>
      <c r="D21" s="7" t="s">
        <v>7</v>
      </c>
      <c r="E21" s="7" t="s">
        <v>14</v>
      </c>
      <c r="F21" s="7" t="s">
        <v>82</v>
      </c>
      <c r="G21" s="8">
        <v>6.8532407407407405E-3</v>
      </c>
      <c r="H21" s="8">
        <v>1.1727662037037038E-2</v>
      </c>
      <c r="I21" s="8">
        <f t="shared" si="0"/>
        <v>1.858090277777778E-2</v>
      </c>
    </row>
    <row r="22" spans="1:9" x14ac:dyDescent="0.25">
      <c r="A22" s="7">
        <v>21</v>
      </c>
      <c r="B22" s="7">
        <v>2024</v>
      </c>
      <c r="C22" s="7" t="s">
        <v>47</v>
      </c>
      <c r="D22" s="7" t="s">
        <v>7</v>
      </c>
      <c r="E22" s="7" t="s">
        <v>18</v>
      </c>
      <c r="F22" s="7" t="s">
        <v>83</v>
      </c>
      <c r="G22" s="8">
        <v>7.1229166666666663E-3</v>
      </c>
      <c r="H22" s="8">
        <v>1.1620370370370371E-2</v>
      </c>
      <c r="I22" s="8">
        <f t="shared" si="0"/>
        <v>1.8743287037037037E-2</v>
      </c>
    </row>
    <row r="23" spans="1:9" x14ac:dyDescent="0.25">
      <c r="A23" s="7">
        <v>22</v>
      </c>
      <c r="B23" s="7">
        <v>2024</v>
      </c>
      <c r="C23" s="7" t="s">
        <v>48</v>
      </c>
      <c r="D23" s="7" t="s">
        <v>7</v>
      </c>
      <c r="E23" s="7" t="s">
        <v>23</v>
      </c>
      <c r="F23" s="7" t="s">
        <v>15</v>
      </c>
      <c r="G23" s="8">
        <v>6.910763888888889E-3</v>
      </c>
      <c r="H23" s="8">
        <v>1.1863425925925925E-2</v>
      </c>
      <c r="I23" s="8">
        <f t="shared" si="0"/>
        <v>1.8774189814814813E-2</v>
      </c>
    </row>
    <row r="24" spans="1:9" x14ac:dyDescent="0.25">
      <c r="A24" s="7">
        <v>23</v>
      </c>
      <c r="B24" s="7">
        <v>2024</v>
      </c>
      <c r="C24" s="7" t="s">
        <v>49</v>
      </c>
      <c r="D24" s="7" t="s">
        <v>7</v>
      </c>
      <c r="E24" s="7" t="s">
        <v>12</v>
      </c>
      <c r="F24" s="7" t="s">
        <v>82</v>
      </c>
      <c r="G24" s="8">
        <v>6.8351851851851846E-3</v>
      </c>
      <c r="H24" s="8">
        <v>1.2048611111111112E-2</v>
      </c>
      <c r="I24" s="8">
        <f t="shared" si="0"/>
        <v>1.8883796296296298E-2</v>
      </c>
    </row>
    <row r="25" spans="1:9" x14ac:dyDescent="0.25">
      <c r="A25" s="7">
        <v>24</v>
      </c>
      <c r="B25" s="7">
        <v>2024</v>
      </c>
      <c r="C25" s="7" t="s">
        <v>50</v>
      </c>
      <c r="D25" s="7" t="s">
        <v>7</v>
      </c>
      <c r="E25" s="7" t="s">
        <v>23</v>
      </c>
      <c r="F25" s="7" t="s">
        <v>27</v>
      </c>
      <c r="G25" s="8">
        <v>7.1081018518518516E-3</v>
      </c>
      <c r="H25" s="8">
        <v>1.2179861111111112E-2</v>
      </c>
      <c r="I25" s="8">
        <f t="shared" si="0"/>
        <v>1.9287962962962965E-2</v>
      </c>
    </row>
    <row r="26" spans="1:9" x14ac:dyDescent="0.25">
      <c r="A26" s="7">
        <v>25</v>
      </c>
      <c r="B26" s="7">
        <v>2024</v>
      </c>
      <c r="C26" s="7" t="s">
        <v>51</v>
      </c>
      <c r="D26" s="7" t="s">
        <v>7</v>
      </c>
      <c r="E26" s="7" t="s">
        <v>23</v>
      </c>
      <c r="F26" s="7" t="s">
        <v>15</v>
      </c>
      <c r="G26" s="8">
        <v>7.8263888888888879E-3</v>
      </c>
      <c r="H26" s="8">
        <v>1.1494560185185186E-2</v>
      </c>
      <c r="I26" s="8">
        <f t="shared" si="0"/>
        <v>1.9320949074074074E-2</v>
      </c>
    </row>
    <row r="27" spans="1:9" x14ac:dyDescent="0.25">
      <c r="A27" s="7">
        <v>26</v>
      </c>
      <c r="B27" s="7">
        <v>2024</v>
      </c>
      <c r="C27" s="7" t="s">
        <v>52</v>
      </c>
      <c r="D27" s="7" t="s">
        <v>7</v>
      </c>
      <c r="E27" s="7" t="s">
        <v>23</v>
      </c>
      <c r="F27" s="7" t="s">
        <v>15</v>
      </c>
      <c r="G27" s="8">
        <v>7.8656249999999994E-3</v>
      </c>
      <c r="H27" s="8">
        <v>1.2162847222222224E-2</v>
      </c>
      <c r="I27" s="8">
        <f t="shared" si="0"/>
        <v>2.0028472222222225E-2</v>
      </c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</sheetData>
  <mergeCells count="3">
    <mergeCell ref="K1:M1"/>
    <mergeCell ref="K2:M7"/>
    <mergeCell ref="K9:M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26F78-7702-4344-BDA0-19EB854BBD37}">
  <dimension ref="A1:M231"/>
  <sheetViews>
    <sheetView workbookViewId="0">
      <pane ySplit="1" topLeftCell="A2" activePane="bottomLeft" state="frozen"/>
      <selection pane="bottomLeft" activeCell="K2" sqref="K2:M12"/>
    </sheetView>
  </sheetViews>
  <sheetFormatPr baseColWidth="10" defaultRowHeight="15" x14ac:dyDescent="0.25"/>
  <cols>
    <col min="3" max="3" width="20.7109375" customWidth="1"/>
    <col min="5" max="5" width="12.7109375" customWidth="1"/>
    <col min="6" max="6" width="23.28515625" customWidth="1"/>
    <col min="7" max="7" width="18.140625" customWidth="1"/>
    <col min="8" max="8" width="14.5703125" customWidth="1"/>
    <col min="9" max="9" width="15.28515625" customWidth="1"/>
  </cols>
  <sheetData>
    <row r="1" spans="1:13" ht="18.75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10</v>
      </c>
      <c r="G1" s="3" t="s">
        <v>78</v>
      </c>
      <c r="H1" s="3" t="s">
        <v>5</v>
      </c>
      <c r="I1" s="4" t="s">
        <v>6</v>
      </c>
      <c r="K1" s="12" t="s">
        <v>77</v>
      </c>
      <c r="L1" s="12"/>
      <c r="M1" s="12"/>
    </row>
    <row r="2" spans="1:13" ht="15" customHeight="1" x14ac:dyDescent="0.25">
      <c r="A2" s="5">
        <v>1</v>
      </c>
      <c r="B2" s="5">
        <v>2024</v>
      </c>
      <c r="C2" s="5" t="s">
        <v>13</v>
      </c>
      <c r="D2" s="5" t="s">
        <v>9</v>
      </c>
      <c r="E2" s="5" t="s">
        <v>14</v>
      </c>
      <c r="F2" s="5" t="s">
        <v>15</v>
      </c>
      <c r="G2" s="6">
        <v>7.0591435185185175E-3</v>
      </c>
      <c r="H2" s="6">
        <v>1.2634375000000002E-2</v>
      </c>
      <c r="I2" s="6">
        <f>G2+H2</f>
        <v>1.969351851851852E-2</v>
      </c>
      <c r="K2" s="13" t="s">
        <v>80</v>
      </c>
      <c r="L2" s="13"/>
      <c r="M2" s="13"/>
    </row>
    <row r="3" spans="1:13" x14ac:dyDescent="0.25">
      <c r="A3" s="5">
        <v>2</v>
      </c>
      <c r="B3" s="5">
        <v>2024</v>
      </c>
      <c r="C3" s="5" t="s">
        <v>16</v>
      </c>
      <c r="D3" s="5" t="s">
        <v>9</v>
      </c>
      <c r="E3" s="5" t="s">
        <v>14</v>
      </c>
      <c r="F3" s="5" t="s">
        <v>85</v>
      </c>
      <c r="G3" s="6">
        <v>7.4127314814814819E-3</v>
      </c>
      <c r="H3" s="6">
        <v>1.2307523148148149E-2</v>
      </c>
      <c r="I3" s="6">
        <f t="shared" ref="I3:I11" si="0">G3+H3</f>
        <v>1.9720254629629633E-2</v>
      </c>
      <c r="K3" s="13"/>
      <c r="L3" s="13"/>
      <c r="M3" s="13"/>
    </row>
    <row r="4" spans="1:13" x14ac:dyDescent="0.25">
      <c r="A4" s="10">
        <v>3</v>
      </c>
      <c r="B4" s="10">
        <v>2024</v>
      </c>
      <c r="C4" s="10" t="s">
        <v>17</v>
      </c>
      <c r="D4" s="10" t="s">
        <v>9</v>
      </c>
      <c r="E4" s="10" t="s">
        <v>18</v>
      </c>
      <c r="F4" s="10" t="s">
        <v>82</v>
      </c>
      <c r="G4" s="11">
        <v>7.6714120370370365E-3</v>
      </c>
      <c r="H4" s="11">
        <v>1.2718402777777776E-2</v>
      </c>
      <c r="I4" s="11">
        <f t="shared" si="0"/>
        <v>2.0389814814814812E-2</v>
      </c>
      <c r="K4" s="13"/>
      <c r="L4" s="13"/>
      <c r="M4" s="13"/>
    </row>
    <row r="5" spans="1:13" x14ac:dyDescent="0.25">
      <c r="A5" s="5">
        <v>4</v>
      </c>
      <c r="B5" s="5">
        <v>2024</v>
      </c>
      <c r="C5" s="5" t="s">
        <v>19</v>
      </c>
      <c r="D5" s="5" t="s">
        <v>9</v>
      </c>
      <c r="E5" s="5" t="s">
        <v>18</v>
      </c>
      <c r="F5" s="5" t="s">
        <v>27</v>
      </c>
      <c r="G5" s="6">
        <v>7.6122685185185182E-3</v>
      </c>
      <c r="H5" s="6">
        <v>1.283564814814815E-2</v>
      </c>
      <c r="I5" s="6">
        <f t="shared" si="0"/>
        <v>2.044791666666667E-2</v>
      </c>
      <c r="K5" s="13"/>
      <c r="L5" s="13"/>
      <c r="M5" s="13"/>
    </row>
    <row r="6" spans="1:13" x14ac:dyDescent="0.25">
      <c r="A6" s="10">
        <v>5</v>
      </c>
      <c r="B6" s="10">
        <v>2024</v>
      </c>
      <c r="C6" s="10" t="s">
        <v>20</v>
      </c>
      <c r="D6" s="10" t="s">
        <v>9</v>
      </c>
      <c r="E6" s="10" t="s">
        <v>18</v>
      </c>
      <c r="F6" s="10" t="s">
        <v>27</v>
      </c>
      <c r="G6" s="11">
        <v>7.822453703703703E-3</v>
      </c>
      <c r="H6" s="11">
        <v>1.2766203703703703E-2</v>
      </c>
      <c r="I6" s="11">
        <f t="shared" si="0"/>
        <v>2.0588657407407406E-2</v>
      </c>
      <c r="K6" s="13"/>
      <c r="L6" s="13"/>
      <c r="M6" s="13"/>
    </row>
    <row r="7" spans="1:13" x14ac:dyDescent="0.25">
      <c r="A7" s="10">
        <v>6</v>
      </c>
      <c r="B7" s="10">
        <v>2024</v>
      </c>
      <c r="C7" s="10" t="s">
        <v>21</v>
      </c>
      <c r="D7" s="10" t="s">
        <v>9</v>
      </c>
      <c r="E7" s="10" t="s">
        <v>18</v>
      </c>
      <c r="F7" s="10" t="s">
        <v>82</v>
      </c>
      <c r="G7" s="11">
        <v>7.6771990740740733E-3</v>
      </c>
      <c r="H7" s="11">
        <v>1.3101736111111109E-2</v>
      </c>
      <c r="I7" s="11">
        <f t="shared" si="0"/>
        <v>2.0778935185185182E-2</v>
      </c>
      <c r="K7" s="13"/>
      <c r="L7" s="13"/>
      <c r="M7" s="13"/>
    </row>
    <row r="8" spans="1:13" x14ac:dyDescent="0.25">
      <c r="A8" s="10">
        <v>7</v>
      </c>
      <c r="B8" s="10">
        <v>2024</v>
      </c>
      <c r="C8" s="10" t="s">
        <v>22</v>
      </c>
      <c r="D8" s="10" t="s">
        <v>9</v>
      </c>
      <c r="E8" s="10" t="s">
        <v>23</v>
      </c>
      <c r="F8" s="10" t="s">
        <v>82</v>
      </c>
      <c r="G8" s="11">
        <v>7.8746527777777773E-3</v>
      </c>
      <c r="H8" s="11">
        <v>1.3111805555555555E-2</v>
      </c>
      <c r="I8" s="11">
        <f t="shared" si="0"/>
        <v>2.0986458333333333E-2</v>
      </c>
    </row>
    <row r="9" spans="1:13" ht="15" customHeight="1" x14ac:dyDescent="0.25">
      <c r="A9" s="7">
        <v>8</v>
      </c>
      <c r="B9" s="7">
        <v>2024</v>
      </c>
      <c r="C9" s="7" t="s">
        <v>24</v>
      </c>
      <c r="D9" s="7" t="s">
        <v>9</v>
      </c>
      <c r="E9" s="7" t="s">
        <v>14</v>
      </c>
      <c r="F9" s="7" t="s">
        <v>27</v>
      </c>
      <c r="G9" s="8">
        <v>7.482175925925926E-3</v>
      </c>
      <c r="H9" s="8">
        <v>1.3616550925925924E-2</v>
      </c>
      <c r="I9" s="8">
        <f t="shared" si="0"/>
        <v>2.1098726851851851E-2</v>
      </c>
      <c r="K9" s="14" t="s">
        <v>81</v>
      </c>
      <c r="L9" s="14"/>
      <c r="M9" s="14"/>
    </row>
    <row r="10" spans="1:13" x14ac:dyDescent="0.25">
      <c r="A10" s="7">
        <v>9</v>
      </c>
      <c r="B10" s="7">
        <v>2024</v>
      </c>
      <c r="C10" s="7" t="s">
        <v>25</v>
      </c>
      <c r="D10" s="7" t="s">
        <v>9</v>
      </c>
      <c r="E10" s="7" t="s">
        <v>18</v>
      </c>
      <c r="F10" s="7" t="s">
        <v>15</v>
      </c>
      <c r="G10" s="8">
        <v>7.8539351851851843E-3</v>
      </c>
      <c r="H10" s="8">
        <v>1.3544907407407407E-2</v>
      </c>
      <c r="I10" s="8">
        <f t="shared" si="0"/>
        <v>2.1398842592592591E-2</v>
      </c>
      <c r="K10" s="14"/>
      <c r="L10" s="14"/>
      <c r="M10" s="14"/>
    </row>
    <row r="11" spans="1:13" x14ac:dyDescent="0.25">
      <c r="A11" s="7">
        <v>10</v>
      </c>
      <c r="B11" s="7">
        <v>2024</v>
      </c>
      <c r="C11" s="7" t="s">
        <v>26</v>
      </c>
      <c r="D11" s="7" t="s">
        <v>9</v>
      </c>
      <c r="E11" s="7" t="s">
        <v>23</v>
      </c>
      <c r="F11" s="7" t="s">
        <v>15</v>
      </c>
      <c r="G11" s="8">
        <v>7.4168981481481482E-3</v>
      </c>
      <c r="H11" s="8">
        <v>1.4997453703703706E-2</v>
      </c>
      <c r="I11" s="8">
        <f t="shared" si="0"/>
        <v>2.2414351851851852E-2</v>
      </c>
      <c r="K11" s="14"/>
      <c r="L11" s="14"/>
      <c r="M11" s="14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K12" s="14"/>
      <c r="L12" s="14"/>
      <c r="M12" s="14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</sheetData>
  <mergeCells count="3">
    <mergeCell ref="K1:M1"/>
    <mergeCell ref="K2:M7"/>
    <mergeCell ref="K9:M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5775E-61C1-4276-9525-E1A3375C1482}">
  <dimension ref="A1:N231"/>
  <sheetViews>
    <sheetView workbookViewId="0">
      <pane ySplit="1" topLeftCell="A2" activePane="bottomLeft" state="frozen"/>
      <selection pane="bottomLeft" activeCell="K2" sqref="K2:M7"/>
    </sheetView>
  </sheetViews>
  <sheetFormatPr baseColWidth="10" defaultRowHeight="15" x14ac:dyDescent="0.25"/>
  <cols>
    <col min="3" max="3" width="20.7109375" customWidth="1"/>
    <col min="6" max="6" width="33.140625" customWidth="1"/>
    <col min="7" max="7" width="19.28515625" customWidth="1"/>
    <col min="8" max="8" width="15.140625" customWidth="1"/>
    <col min="9" max="9" width="15.28515625" customWidth="1"/>
    <col min="11" max="11" width="18.28515625" customWidth="1"/>
  </cols>
  <sheetData>
    <row r="1" spans="1:14" ht="18.75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10</v>
      </c>
      <c r="G1" s="3" t="s">
        <v>79</v>
      </c>
      <c r="H1" s="3" t="s">
        <v>8</v>
      </c>
      <c r="I1" s="4" t="s">
        <v>6</v>
      </c>
      <c r="K1" s="12" t="s">
        <v>77</v>
      </c>
      <c r="L1" s="12"/>
    </row>
    <row r="2" spans="1:14" ht="45" customHeight="1" x14ac:dyDescent="0.25">
      <c r="A2" s="5">
        <v>1</v>
      </c>
      <c r="B2" s="5">
        <v>2024</v>
      </c>
      <c r="C2" s="5" t="s">
        <v>53</v>
      </c>
      <c r="D2" s="5" t="s">
        <v>7</v>
      </c>
      <c r="E2" s="5" t="s">
        <v>54</v>
      </c>
      <c r="F2" s="5" t="s">
        <v>27</v>
      </c>
      <c r="G2" s="6">
        <v>3.3449074074074071E-3</v>
      </c>
      <c r="H2" s="6">
        <v>6.6494212962962956E-3</v>
      </c>
      <c r="I2" s="6">
        <f>G2+H2</f>
        <v>9.9943287037037032E-3</v>
      </c>
      <c r="K2" s="13" t="s">
        <v>80</v>
      </c>
      <c r="L2" s="13"/>
      <c r="M2" s="13"/>
      <c r="N2" s="9"/>
    </row>
    <row r="3" spans="1:14" x14ac:dyDescent="0.25">
      <c r="A3" s="5">
        <v>2</v>
      </c>
      <c r="B3" s="5">
        <v>2024</v>
      </c>
      <c r="C3" s="5" t="s">
        <v>55</v>
      </c>
      <c r="D3" s="5" t="s">
        <v>7</v>
      </c>
      <c r="E3" s="5" t="s">
        <v>54</v>
      </c>
      <c r="F3" s="5" t="s">
        <v>83</v>
      </c>
      <c r="G3" s="6">
        <v>3.3068287037037038E-3</v>
      </c>
      <c r="H3" s="6">
        <v>6.8831018518518521E-3</v>
      </c>
      <c r="I3" s="6">
        <f t="shared" ref="I3:I14" si="0">G3+H3</f>
        <v>1.0189930555555556E-2</v>
      </c>
      <c r="K3" s="13"/>
      <c r="L3" s="13"/>
      <c r="M3" s="13"/>
    </row>
    <row r="4" spans="1:14" x14ac:dyDescent="0.25">
      <c r="A4" s="5">
        <v>3</v>
      </c>
      <c r="B4" s="5">
        <v>2024</v>
      </c>
      <c r="C4" s="5" t="s">
        <v>56</v>
      </c>
      <c r="D4" s="5" t="s">
        <v>7</v>
      </c>
      <c r="E4" s="5" t="s">
        <v>54</v>
      </c>
      <c r="F4" s="5" t="s">
        <v>27</v>
      </c>
      <c r="G4" s="6">
        <v>3.5134259259259255E-3</v>
      </c>
      <c r="H4" s="6">
        <v>6.7269675925925925E-3</v>
      </c>
      <c r="I4" s="6">
        <f t="shared" si="0"/>
        <v>1.0240393518518518E-2</v>
      </c>
      <c r="K4" s="13"/>
      <c r="L4" s="13"/>
      <c r="M4" s="13"/>
    </row>
    <row r="5" spans="1:14" x14ac:dyDescent="0.25">
      <c r="A5" s="5">
        <v>4</v>
      </c>
      <c r="B5" s="5">
        <v>2024</v>
      </c>
      <c r="C5" s="5" t="s">
        <v>57</v>
      </c>
      <c r="D5" s="5" t="s">
        <v>7</v>
      </c>
      <c r="E5" s="5" t="s">
        <v>54</v>
      </c>
      <c r="F5" s="5" t="s">
        <v>86</v>
      </c>
      <c r="G5" s="6">
        <v>3.7714120370370367E-3</v>
      </c>
      <c r="H5" s="6">
        <v>6.7802083333333334E-3</v>
      </c>
      <c r="I5" s="6">
        <f t="shared" si="0"/>
        <v>1.0551620370370371E-2</v>
      </c>
      <c r="K5" s="13"/>
      <c r="L5" s="13"/>
      <c r="M5" s="13"/>
    </row>
    <row r="6" spans="1:14" x14ac:dyDescent="0.25">
      <c r="A6" s="5">
        <v>5</v>
      </c>
      <c r="B6" s="5">
        <v>2024</v>
      </c>
      <c r="C6" s="5" t="s">
        <v>58</v>
      </c>
      <c r="D6" s="5" t="s">
        <v>7</v>
      </c>
      <c r="E6" s="5" t="s">
        <v>59</v>
      </c>
      <c r="F6" s="5" t="s">
        <v>15</v>
      </c>
      <c r="G6" s="6">
        <v>3.6686342592592591E-3</v>
      </c>
      <c r="H6" s="6">
        <v>6.900578703703703E-3</v>
      </c>
      <c r="I6" s="6">
        <f t="shared" si="0"/>
        <v>1.0569212962962963E-2</v>
      </c>
      <c r="K6" s="13"/>
      <c r="L6" s="13"/>
      <c r="M6" s="13"/>
    </row>
    <row r="7" spans="1:14" ht="15" customHeight="1" x14ac:dyDescent="0.25">
      <c r="A7" s="10">
        <v>6</v>
      </c>
      <c r="B7" s="10">
        <v>2024</v>
      </c>
      <c r="C7" s="10" t="s">
        <v>60</v>
      </c>
      <c r="D7" s="10" t="s">
        <v>7</v>
      </c>
      <c r="E7" s="10" t="s">
        <v>54</v>
      </c>
      <c r="F7" s="10" t="s">
        <v>84</v>
      </c>
      <c r="G7" s="11">
        <v>4.4164351851851856E-3</v>
      </c>
      <c r="H7" s="11">
        <v>6.8439814814814821E-3</v>
      </c>
      <c r="I7" s="11">
        <f t="shared" si="0"/>
        <v>1.1260416666666669E-2</v>
      </c>
      <c r="K7" s="13"/>
      <c r="L7" s="13"/>
      <c r="M7" s="13"/>
    </row>
    <row r="8" spans="1:14" x14ac:dyDescent="0.25">
      <c r="A8" s="7">
        <v>7</v>
      </c>
      <c r="B8" s="7">
        <v>2024</v>
      </c>
      <c r="C8" s="7" t="s">
        <v>61</v>
      </c>
      <c r="D8" s="7" t="s">
        <v>7</v>
      </c>
      <c r="E8" s="7" t="s">
        <v>59</v>
      </c>
      <c r="F8" s="7" t="s">
        <v>84</v>
      </c>
      <c r="G8" s="8">
        <v>4.0989583333333338E-3</v>
      </c>
      <c r="H8" s="8">
        <v>7.2343750000000004E-3</v>
      </c>
      <c r="I8" s="8">
        <f t="shared" si="0"/>
        <v>1.1333333333333334E-2</v>
      </c>
    </row>
    <row r="9" spans="1:14" x14ac:dyDescent="0.25">
      <c r="A9" s="7">
        <v>8</v>
      </c>
      <c r="B9" s="7">
        <v>2024</v>
      </c>
      <c r="C9" s="7" t="s">
        <v>62</v>
      </c>
      <c r="D9" s="7" t="s">
        <v>7</v>
      </c>
      <c r="E9" s="7" t="s">
        <v>59</v>
      </c>
      <c r="F9" s="7" t="s">
        <v>84</v>
      </c>
      <c r="G9" s="8">
        <v>4.1024305555555553E-3</v>
      </c>
      <c r="H9" s="8">
        <v>7.4084490740740742E-3</v>
      </c>
      <c r="I9" s="8">
        <f t="shared" si="0"/>
        <v>1.151087962962963E-2</v>
      </c>
      <c r="K9" s="14" t="s">
        <v>81</v>
      </c>
      <c r="L9" s="14"/>
      <c r="M9" s="14"/>
    </row>
    <row r="10" spans="1:14" x14ac:dyDescent="0.25">
      <c r="A10" s="7">
        <v>9</v>
      </c>
      <c r="B10" s="7">
        <v>2024</v>
      </c>
      <c r="C10" s="7" t="s">
        <v>63</v>
      </c>
      <c r="D10" s="7" t="s">
        <v>7</v>
      </c>
      <c r="E10" s="7" t="s">
        <v>59</v>
      </c>
      <c r="F10" s="7" t="s">
        <v>87</v>
      </c>
      <c r="G10" s="8">
        <v>3.6795138888888889E-3</v>
      </c>
      <c r="H10" s="8">
        <v>7.8972222222222221E-3</v>
      </c>
      <c r="I10" s="8">
        <f t="shared" si="0"/>
        <v>1.1576736111111111E-2</v>
      </c>
      <c r="K10" s="14"/>
      <c r="L10" s="14"/>
      <c r="M10" s="14"/>
    </row>
    <row r="11" spans="1:14" x14ac:dyDescent="0.25">
      <c r="A11" s="7">
        <v>10</v>
      </c>
      <c r="B11" s="7">
        <v>2024</v>
      </c>
      <c r="C11" s="7" t="s">
        <v>64</v>
      </c>
      <c r="D11" s="7" t="s">
        <v>7</v>
      </c>
      <c r="E11" s="7" t="s">
        <v>54</v>
      </c>
      <c r="F11" s="7" t="s">
        <v>84</v>
      </c>
      <c r="G11" s="8">
        <v>3.9952546296296299E-3</v>
      </c>
      <c r="H11" s="8">
        <v>7.6015046296296291E-3</v>
      </c>
      <c r="I11" s="8">
        <f t="shared" si="0"/>
        <v>1.1596759259259258E-2</v>
      </c>
      <c r="K11" s="14"/>
      <c r="L11" s="14"/>
      <c r="M11" s="14"/>
    </row>
    <row r="12" spans="1:14" x14ac:dyDescent="0.25">
      <c r="A12" s="7">
        <v>11</v>
      </c>
      <c r="B12" s="7">
        <v>2024</v>
      </c>
      <c r="C12" s="7" t="s">
        <v>65</v>
      </c>
      <c r="D12" s="7" t="s">
        <v>7</v>
      </c>
      <c r="E12" s="7" t="s">
        <v>59</v>
      </c>
      <c r="F12" s="7" t="s">
        <v>88</v>
      </c>
      <c r="G12" s="8">
        <v>4.1723379629629636E-3</v>
      </c>
      <c r="H12" s="8">
        <v>7.5405092592592581E-3</v>
      </c>
      <c r="I12" s="8">
        <f t="shared" si="0"/>
        <v>1.1712847222222222E-2</v>
      </c>
      <c r="K12" s="14"/>
      <c r="L12" s="14"/>
      <c r="M12" s="14"/>
    </row>
    <row r="13" spans="1:14" x14ac:dyDescent="0.25">
      <c r="A13" s="5">
        <v>12</v>
      </c>
      <c r="B13" s="5">
        <v>2024</v>
      </c>
      <c r="C13" s="5" t="s">
        <v>66</v>
      </c>
      <c r="D13" s="5" t="s">
        <v>7</v>
      </c>
      <c r="E13" s="5" t="s">
        <v>67</v>
      </c>
      <c r="F13" s="5" t="s">
        <v>83</v>
      </c>
      <c r="G13" s="6">
        <v>4.2281250000000001E-3</v>
      </c>
      <c r="H13" s="6">
        <v>7.5822916666666669E-3</v>
      </c>
      <c r="I13" s="6">
        <f t="shared" si="0"/>
        <v>1.1810416666666667E-2</v>
      </c>
    </row>
    <row r="14" spans="1:14" x14ac:dyDescent="0.25">
      <c r="A14" s="7">
        <v>13</v>
      </c>
      <c r="B14" s="7">
        <v>2024</v>
      </c>
      <c r="C14" s="7" t="s">
        <v>68</v>
      </c>
      <c r="D14" s="7" t="s">
        <v>7</v>
      </c>
      <c r="E14" s="7" t="s">
        <v>67</v>
      </c>
      <c r="F14" s="7" t="s">
        <v>88</v>
      </c>
      <c r="G14" s="8">
        <v>4.542592592592592E-3</v>
      </c>
      <c r="H14" s="8">
        <v>7.441898148148148E-3</v>
      </c>
      <c r="I14" s="8">
        <f t="shared" si="0"/>
        <v>1.198449074074074E-2</v>
      </c>
    </row>
    <row r="15" spans="1:14" x14ac:dyDescent="0.25">
      <c r="A15" s="7">
        <v>14</v>
      </c>
      <c r="B15" s="7">
        <v>2024</v>
      </c>
      <c r="C15" s="7" t="s">
        <v>70</v>
      </c>
      <c r="D15" s="7" t="s">
        <v>7</v>
      </c>
      <c r="E15" s="7" t="s">
        <v>67</v>
      </c>
      <c r="F15" s="7" t="s">
        <v>83</v>
      </c>
      <c r="G15" s="8">
        <v>5.1836805555555551E-3</v>
      </c>
      <c r="H15" s="8">
        <v>7.5579861111111117E-3</v>
      </c>
      <c r="I15" s="8">
        <f t="shared" ref="I15" si="1">G15+H15</f>
        <v>1.2741666666666667E-2</v>
      </c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</sheetData>
  <mergeCells count="3">
    <mergeCell ref="K1:L1"/>
    <mergeCell ref="K2:M7"/>
    <mergeCell ref="K9:M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E021B-9488-4EE4-8258-73C44EFBAC99}">
  <dimension ref="A1:O232"/>
  <sheetViews>
    <sheetView workbookViewId="0">
      <pane ySplit="1" topLeftCell="A2" activePane="bottomLeft" state="frozen"/>
      <selection pane="bottomLeft" activeCell="K15" sqref="K15"/>
    </sheetView>
  </sheetViews>
  <sheetFormatPr baseColWidth="10" defaultRowHeight="15" x14ac:dyDescent="0.25"/>
  <cols>
    <col min="3" max="3" width="20.7109375" customWidth="1"/>
    <col min="6" max="6" width="23" customWidth="1"/>
    <col min="7" max="7" width="20.28515625" customWidth="1"/>
    <col min="8" max="8" width="14.85546875" customWidth="1"/>
    <col min="9" max="9" width="15.28515625" customWidth="1"/>
  </cols>
  <sheetData>
    <row r="1" spans="1:15" ht="18.75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10</v>
      </c>
      <c r="G1" s="3" t="s">
        <v>79</v>
      </c>
      <c r="H1" s="3" t="s">
        <v>8</v>
      </c>
      <c r="I1" s="4" t="s">
        <v>6</v>
      </c>
      <c r="K1" s="12" t="s">
        <v>77</v>
      </c>
      <c r="L1" s="12"/>
      <c r="M1" s="12"/>
    </row>
    <row r="2" spans="1:15" ht="15" customHeight="1" x14ac:dyDescent="0.25">
      <c r="A2" s="5">
        <v>1</v>
      </c>
      <c r="B2" s="5">
        <v>2024</v>
      </c>
      <c r="C2" s="5" t="s">
        <v>71</v>
      </c>
      <c r="D2" s="5" t="s">
        <v>9</v>
      </c>
      <c r="E2" s="5" t="s">
        <v>54</v>
      </c>
      <c r="F2" s="5" t="s">
        <v>82</v>
      </c>
      <c r="G2" s="6">
        <v>3.8194444444444443E-3</v>
      </c>
      <c r="H2" s="6">
        <v>7.6504629629629631E-3</v>
      </c>
      <c r="I2" s="6">
        <f>G2+H2</f>
        <v>1.1469907407407408E-2</v>
      </c>
      <c r="K2" s="13" t="s">
        <v>80</v>
      </c>
      <c r="L2" s="13"/>
      <c r="M2" s="13"/>
      <c r="N2" s="9"/>
      <c r="O2" s="9"/>
    </row>
    <row r="3" spans="1:15" x14ac:dyDescent="0.25">
      <c r="A3" s="5">
        <v>2</v>
      </c>
      <c r="B3" s="5">
        <v>2024</v>
      </c>
      <c r="C3" s="5" t="s">
        <v>72</v>
      </c>
      <c r="D3" s="5" t="s">
        <v>9</v>
      </c>
      <c r="E3" s="5" t="s">
        <v>54</v>
      </c>
      <c r="F3" s="5" t="s">
        <v>83</v>
      </c>
      <c r="G3" s="6">
        <v>3.8188657407407407E-3</v>
      </c>
      <c r="H3" s="6">
        <v>7.7314814814814815E-3</v>
      </c>
      <c r="I3" s="6">
        <f t="shared" ref="I3:I8" si="0">G3+H3</f>
        <v>1.1550347222222222E-2</v>
      </c>
      <c r="K3" s="13"/>
      <c r="L3" s="13"/>
      <c r="M3" s="13"/>
      <c r="N3" s="9"/>
      <c r="O3" s="9"/>
    </row>
    <row r="4" spans="1:15" x14ac:dyDescent="0.25">
      <c r="A4" s="7">
        <v>3</v>
      </c>
      <c r="B4" s="7">
        <v>2024</v>
      </c>
      <c r="C4" s="7" t="s">
        <v>73</v>
      </c>
      <c r="D4" s="7" t="s">
        <v>9</v>
      </c>
      <c r="E4" s="7" t="s">
        <v>54</v>
      </c>
      <c r="F4" s="7" t="s">
        <v>15</v>
      </c>
      <c r="G4" s="8">
        <v>3.7344907407407409E-3</v>
      </c>
      <c r="H4" s="8">
        <v>8.2237268518518519E-3</v>
      </c>
      <c r="I4" s="8">
        <f t="shared" si="0"/>
        <v>1.1958217592592593E-2</v>
      </c>
      <c r="K4" s="13"/>
      <c r="L4" s="13"/>
      <c r="M4" s="13"/>
    </row>
    <row r="5" spans="1:15" x14ac:dyDescent="0.25">
      <c r="A5" s="10">
        <v>4</v>
      </c>
      <c r="B5" s="10">
        <v>2024</v>
      </c>
      <c r="C5" s="10" t="s">
        <v>74</v>
      </c>
      <c r="D5" s="10" t="s">
        <v>9</v>
      </c>
      <c r="E5" s="10" t="s">
        <v>54</v>
      </c>
      <c r="F5" s="10" t="s">
        <v>82</v>
      </c>
      <c r="G5" s="11">
        <v>4.0959490740740739E-3</v>
      </c>
      <c r="H5" s="11">
        <v>8.0570601851851862E-3</v>
      </c>
      <c r="I5" s="11">
        <f t="shared" si="0"/>
        <v>1.2153009259259259E-2</v>
      </c>
      <c r="K5" s="13"/>
      <c r="L5" s="13"/>
      <c r="M5" s="13"/>
    </row>
    <row r="6" spans="1:15" x14ac:dyDescent="0.25">
      <c r="A6" s="7">
        <v>5</v>
      </c>
      <c r="B6" s="7">
        <v>2024</v>
      </c>
      <c r="C6" s="7" t="s">
        <v>69</v>
      </c>
      <c r="D6" s="7" t="s">
        <v>9</v>
      </c>
      <c r="E6" s="7" t="s">
        <v>59</v>
      </c>
      <c r="F6" s="7" t="s">
        <v>88</v>
      </c>
      <c r="G6" s="8">
        <v>4.0034722222222216E-3</v>
      </c>
      <c r="H6" s="8">
        <v>8.155787037037036E-3</v>
      </c>
      <c r="I6" s="8">
        <f t="shared" si="0"/>
        <v>1.2159259259259259E-2</v>
      </c>
      <c r="K6" s="13"/>
      <c r="L6" s="13"/>
      <c r="M6" s="13"/>
    </row>
    <row r="7" spans="1:15" x14ac:dyDescent="0.25">
      <c r="A7" s="7">
        <v>6</v>
      </c>
      <c r="B7" s="7">
        <v>2024</v>
      </c>
      <c r="C7" s="7" t="s">
        <v>75</v>
      </c>
      <c r="D7" s="7" t="s">
        <v>9</v>
      </c>
      <c r="E7" s="7" t="s">
        <v>59</v>
      </c>
      <c r="F7" s="7" t="s">
        <v>83</v>
      </c>
      <c r="G7" s="8">
        <v>3.9225694444444447E-3</v>
      </c>
      <c r="H7" s="8">
        <v>8.3769675925925938E-3</v>
      </c>
      <c r="I7" s="8">
        <f t="shared" si="0"/>
        <v>1.2299537037037039E-2</v>
      </c>
      <c r="K7" s="13"/>
      <c r="L7" s="13"/>
      <c r="M7" s="13"/>
    </row>
    <row r="8" spans="1:15" x14ac:dyDescent="0.25">
      <c r="A8" s="7">
        <v>7</v>
      </c>
      <c r="B8" s="7">
        <v>2024</v>
      </c>
      <c r="C8" s="7" t="s">
        <v>76</v>
      </c>
      <c r="D8" s="7" t="s">
        <v>9</v>
      </c>
      <c r="E8" s="7" t="s">
        <v>67</v>
      </c>
      <c r="F8" s="7" t="s">
        <v>83</v>
      </c>
      <c r="G8" s="8">
        <v>5.2678240740740741E-3</v>
      </c>
      <c r="H8" s="8">
        <v>9.2736111111111109E-3</v>
      </c>
      <c r="I8" s="8">
        <f t="shared" si="0"/>
        <v>1.4541435185185185E-2</v>
      </c>
      <c r="K8" s="13"/>
      <c r="L8" s="13"/>
      <c r="M8" s="13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4" t="s">
        <v>81</v>
      </c>
      <c r="L11" s="14"/>
      <c r="M11" s="14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4"/>
      <c r="L12" s="14"/>
      <c r="M12" s="14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4"/>
      <c r="L13" s="14"/>
      <c r="M13" s="14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4"/>
      <c r="L14" s="14"/>
      <c r="M14" s="14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</sheetData>
  <mergeCells count="3">
    <mergeCell ref="K1:M1"/>
    <mergeCell ref="K2:M8"/>
    <mergeCell ref="K11:M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Bilan Homme (Cad-Ju) Nat-CAP</vt:lpstr>
      <vt:lpstr>Bilan Femme (Cad-Ju) Nat-CAP</vt:lpstr>
      <vt:lpstr>Bilan Homme (Benj-Min) Nat-CAP</vt:lpstr>
      <vt:lpstr>Bilan Femme (Benj-Min) Nat-CAP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tao.jouineau@gmail.com</dc:creator>
  <cp:lastModifiedBy>ligue</cp:lastModifiedBy>
  <dcterms:created xsi:type="dcterms:W3CDTF">2024-03-15T09:51:57Z</dcterms:created>
  <dcterms:modified xsi:type="dcterms:W3CDTF">2024-03-19T17:11:11Z</dcterms:modified>
</cp:coreProperties>
</file>